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<sst xmlns="http://schemas.openxmlformats.org/spreadsheetml/2006/main" count="115" uniqueCount="72">
  <si>
    <t>工事費内訳書</t>
  </si>
  <si>
    <t>住　　　　所</t>
  </si>
  <si>
    <t>商号又は名称</t>
  </si>
  <si>
    <t>代 表 者 名</t>
  </si>
  <si>
    <t>工 事 名</t>
  </si>
  <si>
    <t>Ｒ６徳土　徳島小松島港（津田地区）　徳・津田本　物揚場修繕工事（担い手確保型）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</si>
  <si>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</si>
  <si>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</si>
  <si>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</si>
  <si>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</si>
  <si>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</si>
  <si>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</si>
  <si>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</si>
  <si>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</si>
  <si>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本体工[鋼矢板式]</t>
  </si>
  <si>
    <t>鋼矢板工</t>
  </si>
  <si>
    <t>鋼矢板準備運搬</t>
  </si>
  <si>
    <t>枚</t>
  </si>
  <si>
    <t>鋼矢板打設</t>
  </si>
  <si>
    <t>導材設置撤去</t>
  </si>
  <si>
    <t>鋼矢板端部処理</t>
  </si>
  <si>
    <t>土工</t>
  </si>
  <si>
    <t>作業土工(埋戻工)</t>
  </si>
  <si>
    <t>埋戻し(砕石)</t>
  </si>
  <si>
    <t>m3</t>
  </si>
  <si>
    <t>構造物撤去工</t>
  </si>
  <si>
    <t>取壊し工</t>
  </si>
  <si>
    <t>既設床板取壊し</t>
  </si>
  <si>
    <t>同上殻収集・海上運搬</t>
  </si>
  <si>
    <t>既設コンクリート杭引抜</t>
  </si>
  <si>
    <t>本</t>
  </si>
  <si>
    <t>積込・海上運搬
　既設ｺﾝｸﾘｰﾄ杭</t>
  </si>
  <si>
    <t>Ｃｏ殻運搬処分
　既設床板+ｺﾝｸﾘｰﾄ杭</t>
  </si>
  <si>
    <t>ｺﾝｸﾘｰﾄ取壊し
　既設ｺﾝｸﾘｰﾄ杭</t>
  </si>
  <si>
    <t>撤去工</t>
  </si>
  <si>
    <t>防舷材撤去</t>
  </si>
  <si>
    <t>基</t>
  </si>
  <si>
    <t>製氷施設基礎補修</t>
  </si>
  <si>
    <t>箇所</t>
  </si>
  <si>
    <t>運搬処分</t>
  </si>
  <si>
    <t>ｔ</t>
  </si>
  <si>
    <t>仮設工</t>
  </si>
  <si>
    <t>安全対策</t>
  </si>
  <si>
    <t>交通誘導警備員</t>
  </si>
  <si>
    <t>航路･泊地･船だまり</t>
  </si>
  <si>
    <t>浚渫工</t>
  </si>
  <si>
    <t>ﾊﾞｯｸﾎｳ浚渫工</t>
  </si>
  <si>
    <t>ﾊﾞｯｸﾎｳ浚渫</t>
  </si>
  <si>
    <t>土捨工</t>
  </si>
  <si>
    <t>土運船運搬工</t>
  </si>
  <si>
    <t>土運船運搬</t>
  </si>
  <si>
    <t>揚土土捨工</t>
  </si>
  <si>
    <t>土砂運搬</t>
  </si>
  <si>
    <t>ﾊﾞｯｸﾎｳ揚土</t>
  </si>
  <si>
    <t>直接工事費</t>
  </si>
  <si>
    <t>共通仮設</t>
  </si>
  <si>
    <t>共通仮設費</t>
  </si>
  <si>
    <t>回航･えい航費</t>
  </si>
  <si>
    <t>えい航</t>
  </si>
  <si>
    <t>回</t>
  </si>
  <si>
    <t>事業損失防止施設費</t>
  </si>
  <si>
    <t>水質汚濁防止膜</t>
  </si>
  <si>
    <t>安全費</t>
  </si>
  <si>
    <t>人日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</si>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</sst>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G11+G17+G20+G32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70.0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159.0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G21+G28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24</v>
      </c>
      <c r="F22" s="13" t="n">
        <v>130.0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24</v>
      </c>
      <c r="F23" s="13" t="n">
        <v>130.0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27.0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30</v>
      </c>
      <c r="F25" s="13" t="n">
        <v>27.0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24</v>
      </c>
      <c r="F26" s="13" t="n">
        <v>142.0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24</v>
      </c>
      <c r="F27" s="13" t="n">
        <v>12.0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36</v>
      </c>
      <c r="F29" s="13" t="n">
        <v>40.0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38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39</v>
      </c>
      <c r="E31" s="12" t="s">
        <v>40</v>
      </c>
      <c r="F31" s="13" t="n">
        <v>2.0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41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42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43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44</v>
      </c>
      <c r="B35" s="11"/>
      <c r="C35" s="11"/>
      <c r="D35" s="11"/>
      <c r="E35" s="12" t="s">
        <v>13</v>
      </c>
      <c r="F35" s="13" t="n">
        <v>1.0</v>
      </c>
      <c r="G35" s="15">
        <f>G36+G39</f>
      </c>
      <c r="I35" s="17" t="n">
        <v>26.0</v>
      </c>
      <c r="J35" s="18" t="n">
        <v>1.0</v>
      </c>
    </row>
    <row r="36" ht="42.0" customHeight="true">
      <c r="A36" s="10"/>
      <c r="B36" s="11" t="s">
        <v>45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46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47</v>
      </c>
      <c r="E38" s="12" t="s">
        <v>24</v>
      </c>
      <c r="F38" s="13" t="n">
        <v>212.0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48</v>
      </c>
      <c r="C39" s="11"/>
      <c r="D39" s="11"/>
      <c r="E39" s="12" t="s">
        <v>13</v>
      </c>
      <c r="F39" s="13" t="n">
        <v>1.0</v>
      </c>
      <c r="G39" s="15">
        <f>G40+G42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49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50</v>
      </c>
      <c r="E41" s="12" t="s">
        <v>24</v>
      </c>
      <c r="F41" s="13" t="n">
        <v>212.0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51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52</v>
      </c>
      <c r="E43" s="12" t="s">
        <v>24</v>
      </c>
      <c r="F43" s="13" t="n">
        <v>212.0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53</v>
      </c>
      <c r="E44" s="12" t="s">
        <v>24</v>
      </c>
      <c r="F44" s="13" t="n">
        <v>212.0</v>
      </c>
      <c r="G44" s="16"/>
      <c r="I44" s="17" t="n">
        <v>35.0</v>
      </c>
      <c r="J44" s="18" t="n">
        <v>4.0</v>
      </c>
    </row>
    <row r="45" ht="42.0" customHeight="true">
      <c r="A45" s="10" t="s">
        <v>54</v>
      </c>
      <c r="B45" s="11"/>
      <c r="C45" s="11"/>
      <c r="D45" s="11"/>
      <c r="E45" s="12" t="s">
        <v>13</v>
      </c>
      <c r="F45" s="13" t="n">
        <v>1.0</v>
      </c>
      <c r="G45" s="15">
        <f>G11+G17+G20+G32+G36+G39</f>
      </c>
      <c r="I45" s="17" t="n">
        <v>36.0</v>
      </c>
      <c r="J45" s="18" t="n">
        <v>20.0</v>
      </c>
    </row>
    <row r="46" ht="42.0" customHeight="true">
      <c r="A46" s="10" t="s">
        <v>55</v>
      </c>
      <c r="B46" s="11"/>
      <c r="C46" s="11"/>
      <c r="D46" s="11"/>
      <c r="E46" s="12" t="s">
        <v>13</v>
      </c>
      <c r="F46" s="13" t="n">
        <v>1.0</v>
      </c>
      <c r="G46" s="15">
        <f>G47+G54</f>
      </c>
      <c r="I46" s="17" t="n">
        <v>37.0</v>
      </c>
      <c r="J46" s="18" t="n">
        <v>200.0</v>
      </c>
    </row>
    <row r="47" ht="42.0" customHeight="true">
      <c r="A47" s="10"/>
      <c r="B47" s="11" t="s">
        <v>56</v>
      </c>
      <c r="C47" s="11"/>
      <c r="D47" s="11"/>
      <c r="E47" s="12" t="s">
        <v>13</v>
      </c>
      <c r="F47" s="13" t="n">
        <v>1.0</v>
      </c>
      <c r="G47" s="15">
        <f>G48+G50+G52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57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58</v>
      </c>
      <c r="E49" s="12" t="s">
        <v>59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60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61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62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42</v>
      </c>
      <c r="E53" s="12" t="s">
        <v>63</v>
      </c>
      <c r="F53" s="13" t="n">
        <v>60.0</v>
      </c>
      <c r="G53" s="16"/>
      <c r="I53" s="17" t="n">
        <v>44.0</v>
      </c>
      <c r="J53" s="18" t="n">
        <v>4.0</v>
      </c>
    </row>
    <row r="54" ht="42.0" customHeight="true">
      <c r="A54" s="10"/>
      <c r="B54" s="11" t="s">
        <v>64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65</v>
      </c>
      <c r="B55" s="11"/>
      <c r="C55" s="11"/>
      <c r="D55" s="11"/>
      <c r="E55" s="12" t="s">
        <v>13</v>
      </c>
      <c r="F55" s="13" t="n">
        <v>1.0</v>
      </c>
      <c r="G55" s="15">
        <f>G45+G46</f>
      </c>
      <c r="I55" s="17" t="n">
        <v>46.0</v>
      </c>
      <c r="J55" s="18"/>
    </row>
    <row r="56" ht="42.0" customHeight="true">
      <c r="A56" s="10"/>
      <c r="B56" s="11" t="s">
        <v>66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210.0</v>
      </c>
    </row>
    <row r="57" ht="42.0" customHeight="true">
      <c r="A57" s="10" t="s">
        <v>67</v>
      </c>
      <c r="B57" s="11"/>
      <c r="C57" s="11"/>
      <c r="D57" s="11"/>
      <c r="E57" s="12" t="s">
        <v>13</v>
      </c>
      <c r="F57" s="13" t="n">
        <v>1.0</v>
      </c>
      <c r="G57" s="15">
        <f>G45+G46+G56</f>
      </c>
      <c r="I57" s="17" t="n">
        <v>48.0</v>
      </c>
      <c r="J57" s="18"/>
    </row>
    <row r="58" ht="42.0" customHeight="true">
      <c r="A58" s="10"/>
      <c r="B58" s="11" t="s">
        <v>68</v>
      </c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 t="n">
        <v>220.0</v>
      </c>
    </row>
    <row r="59" ht="42.0" customHeight="true">
      <c r="A59" s="10" t="s">
        <v>69</v>
      </c>
      <c r="B59" s="11"/>
      <c r="C59" s="11"/>
      <c r="D59" s="11"/>
      <c r="E59" s="12" t="s">
        <v>13</v>
      </c>
      <c r="F59" s="13" t="n">
        <v>1.0</v>
      </c>
      <c r="G59" s="15">
        <f>G57+G58</f>
      </c>
      <c r="I59" s="17" t="n">
        <v>50.0</v>
      </c>
      <c r="J59" s="18" t="n">
        <v>30.0</v>
      </c>
    </row>
    <row r="60" ht="42.0" customHeight="true">
      <c r="A60" s="19" t="s">
        <v>70</v>
      </c>
      <c r="B60" s="20"/>
      <c r="C60" s="20"/>
      <c r="D60" s="20"/>
      <c r="E60" s="21" t="s">
        <v>71</v>
      </c>
      <c r="F60" s="22" t="s">
        <v>71</v>
      </c>
      <c r="G60" s="24">
        <f>G59</f>
      </c>
      <c r="I60" s="26" t="n">
        <v>51.0</v>
      </c>
      <c r="J6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B20:D20"/>
    <mergeCell ref="C21: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B32:D32"/>
    <mergeCell ref="C33:D33"/>
    <mergeCell ref="D34"/>
    <mergeCell ref="A35:D35"/>
    <mergeCell ref="B36:D36"/>
    <mergeCell ref="C37:D37"/>
    <mergeCell ref="D38"/>
    <mergeCell ref="B39:D39"/>
    <mergeCell ref="C40:D40"/>
    <mergeCell ref="D41"/>
    <mergeCell ref="C42:D42"/>
    <mergeCell ref="D43"/>
    <mergeCell ref="D44"/>
    <mergeCell ref="A45:D45"/>
    <mergeCell ref="A46:D46"/>
    <mergeCell ref="B47:D47"/>
    <mergeCell ref="C48:D48"/>
    <mergeCell ref="D49"/>
    <mergeCell ref="C50:D50"/>
    <mergeCell ref="D51"/>
    <mergeCell ref="C52:D52"/>
    <mergeCell ref="D53"/>
    <mergeCell ref="B54:D54"/>
    <mergeCell ref="A55:D55"/>
    <mergeCell ref="B56:D56"/>
    <mergeCell ref="A57:D57"/>
    <mergeCell ref="B58:D58"/>
    <mergeCell ref="A59:D59"/>
    <mergeCell ref="A60:D6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2025-03-05T05:36:12Z</dcterms:created>
  <dc:creator>Apache POI</dc:creator>
</cp:coreProperties>
</file>